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存量债权表" sheetId="17" r:id="rId1"/>
    <sheet name="Sheet1" sheetId="1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<sst xmlns="http://schemas.openxmlformats.org/spreadsheetml/2006/main" count="61" uniqueCount="60">
  <si>
    <t>昆山市华升电路板有限公司等21户债权清单</t>
  </si>
  <si>
    <t>单位：元</t>
  </si>
  <si>
    <t>序号</t>
  </si>
  <si>
    <t>借款人名称</t>
  </si>
  <si>
    <t>本金余额</t>
  </si>
  <si>
    <t>保证人</t>
  </si>
  <si>
    <t>抵押物</t>
  </si>
  <si>
    <t>昆山市华升电路板有限公司</t>
  </si>
  <si>
    <t>唐雪明、毛惠芳</t>
  </si>
  <si>
    <t>常熟市菲蕾威仕服饰厂</t>
  </si>
  <si>
    <t>常熟海诺服饰有限公司、常熟市潘氏砂洗有限公司、陈隆郎、黄爱仙</t>
  </si>
  <si>
    <t>常熟海诺服饰有限公司、陈隆郎、黄爱仙</t>
  </si>
  <si>
    <t>常熟市烨盛喷塑有限责任公司</t>
  </si>
  <si>
    <t>王烨、王炳元、钱秋君、王玲珍</t>
  </si>
  <si>
    <t>苏州工业园区胜达物贸有限公司、王烨、王炳元、钱秋君、王玲珍</t>
  </si>
  <si>
    <t>江苏顺驰拉链有限公司</t>
  </si>
  <si>
    <t>常熟市丰华染丝有限公司、游安豹、许琼琼</t>
  </si>
  <si>
    <t>许琼琼名下浙江省台州市玉环县珠港镇陈屿大麦屿小区住宅，面积161.61平方米</t>
  </si>
  <si>
    <t>苏州慧光毛制品有限公司</t>
  </si>
  <si>
    <t>洪东升、王淑娴、黄宏伟、黄艳群</t>
  </si>
  <si>
    <t>常熟景明循环产业有限公司、洪东升、王淑娴、黄宏伟、黄艳群</t>
  </si>
  <si>
    <r>
      <rPr>
        <sz val="12"/>
        <rFont val="Times New Roman"/>
        <charset val="134"/>
      </rPr>
      <t>‭</t>
    </r>
    <r>
      <rPr>
        <sz val="12"/>
        <rFont val="仿宋"/>
        <charset val="134"/>
      </rPr>
      <t>江苏旺达纸品包装有限公司</t>
    </r>
    <r>
      <rPr>
        <sz val="12"/>
        <rFont val="Times New Roman"/>
        <charset val="134"/>
      </rPr>
      <t>‬</t>
    </r>
  </si>
  <si>
    <t>东莞市弘安纸品包装有限公司、常州投资集团担保有限公司、林秉师</t>
  </si>
  <si>
    <t>常熟好德玻璃有限公司</t>
  </si>
  <si>
    <t>俞中</t>
  </si>
  <si>
    <t>淮安市柯信工贸有限公司</t>
  </si>
  <si>
    <t>淮安市楚州区蓝盾塑钢门窗厂、淮安峰林工贸有限公司、张顺平、高巧云、王峰、谢玉珍保证担保100万元，刘万梅、徐树柏个人担保书</t>
  </si>
  <si>
    <t>无锡市炜辰佳业商贸有限公司</t>
  </si>
  <si>
    <t>无锡市友恒装饰设计工程有限公司、江苏中煤机械制造有限公司、管晓康、蒋伟保证担保1800万元、王振骁、管晓康、蒋伟、邵雅君、张建国、韩洪棋</t>
  </si>
  <si>
    <t>无锡中旭商贸有限公司</t>
  </si>
  <si>
    <t>无锡中富置业有限公司、钱建峰、徐炯、刘碧露</t>
  </si>
  <si>
    <t>江苏美树城园艺有限公司</t>
  </si>
  <si>
    <t>朱朋勤、朱朋荣、於卫兵</t>
  </si>
  <si>
    <t>无锡卓联商贸有限公司</t>
  </si>
  <si>
    <t>无锡戏江南餐娱有限公司</t>
  </si>
  <si>
    <t>王书强、任佳</t>
  </si>
  <si>
    <t>借款人位于无锡市五爱路18号无锡化轻大厦B-8、9、10层商业房产抵押担保，房产面积2226.84平方米，土地面积339.9平方米</t>
  </si>
  <si>
    <t>钱建强</t>
  </si>
  <si>
    <t>钱建强、刘彦君</t>
  </si>
  <si>
    <t>钱建强、刘彦君名下商业用房：无锡市汉昌北街68号、70号、72号、118-227号、118-228号、118-229号、118-230号、118-231号、118-232号、118-236号、东梁溪路17号，建筑面积合计1210.48平方米，土地面积合计515.8平方米</t>
  </si>
  <si>
    <t>无锡市龙泉印染有限公司</t>
  </si>
  <si>
    <t>吴苏侃、顾菊芳、顾超、许丽娜、黄湘洁</t>
  </si>
  <si>
    <t>吴苏侃、顾菊芳、黄湘洁名下商业房产新洲人家21-502，面积367.8平方米</t>
  </si>
  <si>
    <t>吴苏侃、顾菊芳</t>
  </si>
  <si>
    <t>无锡市龙泉印染有限公司名下惠山区洛社镇秦巷村厂房及对应集体土地，厂房面积4945.62平方米，土地面积8771.5平方米</t>
  </si>
  <si>
    <t>无锡市福士得空调机电设备有限公司</t>
  </si>
  <si>
    <t>费勇、钱秋红</t>
  </si>
  <si>
    <t>无锡市锦江旅游客运有限公司</t>
  </si>
  <si>
    <t>邵祥明、何美娟</t>
  </si>
  <si>
    <t>无锡德畅金属制品有限公司</t>
  </si>
  <si>
    <t>无锡劲凯机械有限公司、无锡捷隆钢管有限公司、无锡玖荣机械制造有限公司、王方明、薛湖、尤春芳、蒋阿琴、尤兴林、孙健、陈锡芬、缪耀勤</t>
  </si>
  <si>
    <t>无锡悸银机械制造有限公司</t>
  </si>
  <si>
    <t>无锡双骏商贸有限公司、无锡德畅金属制品有限公司、无锡捷隆钢管有限公司、袁骏、郑皆军、陈锡芬、缪耀勤、尤春芳、蒋阿琴、尤兴林</t>
  </si>
  <si>
    <t>无锡劲凯机械有限公司</t>
  </si>
  <si>
    <t>无锡佳山机械有限公司、无锡悸银机械制造有限公司、无锡捷隆钢管有限公司、尤春芳、蒋阿琴、尤兴林、薛福妹、王建南、袁骏、孙健</t>
  </si>
  <si>
    <t>无锡祥禄机械有限公司、无锡盛治机械制造有限公司、孙健、费伟刚、吴晓春、沈玲芳</t>
  </si>
  <si>
    <t>无锡市劲业国际贸易有限公司</t>
  </si>
  <si>
    <t>无锡伯洱锦自动化设备有限公司、徐黎群、韩星良、陆堇</t>
  </si>
  <si>
    <t>徐黎群</t>
  </si>
  <si>
    <t>注：本金余额为银行转让基准日余额，清单中所列债权累计回款53,511,717.43元，回款未做任何冲抵，受让人根据法律规定、生效法律文书或借款合同等自行冲抵。</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</si>
</sst>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0.00_ "/>
  </numFmts>
  <fonts count="28">
    <font>
      <sz val="10"/>
      <name val="Arial"/>
      <charset val="134"/>
    </font>
    <font>
      <sz val="11"/>
      <color theme="1"/>
      <name val="宋体"/>
      <charset val="134"/>
      <scheme val="minor"/>
    </font>
    <font>
      <b/>
      <sz val="12"/>
      <color theme="1"/>
      <name val="黑体"/>
      <charset val="134"/>
    </font>
    <font>
      <b/>
      <sz val="16"/>
      <name val="Microsoft YaHei"/>
      <charset val="134"/>
    </font>
    <font>
      <sz val="10"/>
      <name val="Microsoft YaHei"/>
      <charset val="134"/>
    </font>
    <font>
      <sz val="12"/>
      <name val="仿宋"/>
      <charset val="134"/>
    </font>
    <font>
      <b/>
      <sz val="11"/>
      <name val="Microsoft YaHei"/>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176" fontId="0" fillId="0" borderId="0" applyFont="0" applyFill="0" applyBorder="0" applyAlignment="0" applyProtection="0"/>
    <xf numFmtId="44" fontId="1" fillId="0" borderId="0" applyFont="0" applyFill="0" applyBorder="0" applyAlignment="0" applyProtection="0">
      <alignment vertical="center"/>
    </xf>
    <xf numFmtId="9" fontId="0" fillId="0" borderId="0" applyFont="0" applyFill="0" applyBorder="0" applyAlignment="0" applyProtection="0"/>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9" fontId="27" fillId="0" borderId="0" applyFont="0" applyFill="0" applyBorder="0" applyAlignment="0" applyProtection="0">
      <alignment vertical="center"/>
    </xf>
    <xf numFmtId="9" fontId="1" fillId="0" borderId="0" applyFont="0" applyFill="0" applyBorder="0" applyAlignment="0" applyProtection="0">
      <alignment vertical="center"/>
    </xf>
    <xf numFmtId="0" fontId="0" fillId="0" borderId="0"/>
    <xf numFmtId="0" fontId="27" fillId="0" borderId="0">
      <alignment vertical="center"/>
    </xf>
    <xf numFmtId="0" fontId="1" fillId="0" borderId="0">
      <alignment vertical="center"/>
    </xf>
    <xf numFmtId="43" fontId="27" fillId="0" borderId="0" applyFont="0" applyFill="0" applyBorder="0" applyAlignment="0" applyProtection="0">
      <alignment vertical="center"/>
    </xf>
    <xf numFmtId="0" fontId="0" fillId="0" borderId="0"/>
    <xf numFmtId="43" fontId="1" fillId="0" borderId="0" applyFont="0" applyFill="0" applyBorder="0" applyAlignment="0" applyProtection="0">
      <alignment vertical="center"/>
    </xf>
  </cellStyleXfs>
  <cellXfs count="33">
    <xf numFmtId="0" fontId="0" fillId="0" borderId="0" xfId="0"/>
    <xf numFmtId="0" fontId="1" fillId="0" borderId="0" xfId="0" applyFont="1" applyFill="1" applyAlignment="1">
      <alignment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1" xfId="5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4"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3" fontId="5"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left" vertical="center" wrapText="1"/>
    </xf>
    <xf numFmtId="0" fontId="7" fillId="0" borderId="1" xfId="51" applyFont="1" applyFill="1" applyBorder="1" applyAlignment="1">
      <alignment horizontal="left" vertical="center" wrapText="1"/>
    </xf>
    <xf numFmtId="0" fontId="5" fillId="0" borderId="1" xfId="51" applyFont="1" applyFill="1" applyBorder="1" applyAlignment="1">
      <alignment horizontal="left" vertical="center" wrapText="1"/>
    </xf>
    <xf numFmtId="177" fontId="5"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53" applyFont="1" applyFill="1" applyBorder="1" applyAlignment="1">
      <alignment horizontal="left" vertical="center" wrapText="1"/>
    </xf>
    <xf numFmtId="177" fontId="5" fillId="0" borderId="2" xfId="0" applyNumberFormat="1" applyFont="1" applyFill="1" applyBorder="1" applyAlignment="1">
      <alignment horizontal="left" vertical="center" wrapText="1"/>
    </xf>
    <xf numFmtId="177" fontId="5" fillId="0" borderId="3"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53" applyFont="1" applyFill="1" applyBorder="1" applyAlignment="1">
      <alignment horizontal="left" vertical="center" wrapText="1"/>
    </xf>
    <xf numFmtId="4" fontId="5" fillId="0" borderId="1" xfId="55" applyNumberFormat="1" applyFont="1" applyFill="1" applyBorder="1" applyAlignment="1">
      <alignment horizontal="left" vertical="center" wrapText="1"/>
    </xf>
    <xf numFmtId="0" fontId="5" fillId="0" borderId="1"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3" xfId="53" applyFont="1" applyFill="1" applyBorder="1" applyAlignment="1">
      <alignment horizontal="left" vertical="center" wrapText="1"/>
    </xf>
    <xf numFmtId="0" fontId="5" fillId="0" borderId="1" xfId="55" applyFont="1" applyFill="1" applyBorder="1" applyAlignment="1">
      <alignment horizontal="left" vertical="center" wrapText="1"/>
    </xf>
    <xf numFmtId="0" fontId="5" fillId="0" borderId="1" xfId="51" applyNumberFormat="1" applyFont="1" applyFill="1" applyBorder="1" applyAlignment="1">
      <alignment horizontal="left" vertical="center" wrapText="1"/>
    </xf>
    <xf numFmtId="0" fontId="5" fillId="0" borderId="1" xfId="0" applyFont="1" applyFill="1" applyBorder="1" applyAlignment="1">
      <alignment horizontal="left" vertical="center"/>
    </xf>
    <xf numFmtId="177" fontId="5" fillId="0" borderId="0" xfId="0" applyNumberFormat="1" applyFont="1" applyFill="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 2" xfId="49"/>
    <cellStyle name="百分比 3" xfId="50"/>
    <cellStyle name="常规 2" xfId="51"/>
    <cellStyle name="常规 3" xfId="52"/>
    <cellStyle name="常规 4" xfId="53"/>
    <cellStyle name="千位分隔 2" xfId="54"/>
    <cellStyle name="常规_每日不良贷款台帐表" xfId="55"/>
    <cellStyle name="千位分隔 3" xfId="56"/>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tabSelected="1" workbookViewId="0">
      <pane ySplit="3" topLeftCell="A14" activePane="bottomLeft" state="frozen"/>
      <selection/>
      <selection pane="bottomLeft" activeCell="G27" sqref="G27"/>
    </sheetView>
  </sheetViews>
  <sheetFormatPr defaultColWidth="10.2857142857143" defaultRowHeight="13.5" outlineLevelCol="4"/>
  <cols>
    <col min="1" max="1" width="9.2" style="3" customWidth="1"/>
    <col min="2" max="2" width="37.2857142857143" style="4" customWidth="1"/>
    <col min="3" max="3" width="19.1428571428571" style="4" customWidth="1"/>
    <col min="4" max="4" width="50.7142857142857" style="4" customWidth="1"/>
    <col min="5" max="5" width="49.5714285714286" style="4" customWidth="1"/>
    <col min="6" max="6" width="12" style="1"/>
    <col min="7" max="7" width="14.5714285714286" style="1"/>
    <col min="8" max="16384" width="10.2857142857143" style="1"/>
  </cols>
  <sheetData>
    <row r="1" s="1" customFormat="1" ht="28.5" customHeight="1" spans="1:5">
      <c r="A1" s="5" t="s">
        <v>0</v>
      </c>
      <c r="B1" s="5"/>
      <c r="C1" s="5"/>
      <c r="D1" s="5"/>
      <c r="E1" s="5"/>
    </row>
    <row r="2" s="1" customFormat="1" ht="22.5" customHeight="1" spans="1:5">
      <c r="A2" s="6"/>
      <c r="B2" s="7"/>
      <c r="C2" s="7"/>
      <c r="D2" s="7"/>
      <c r="E2" s="8" t="s">
        <v>1</v>
      </c>
    </row>
    <row r="3" s="2" customFormat="1" ht="22.5" customHeight="1" spans="1:5">
      <c r="A3" s="9" t="s">
        <v>2</v>
      </c>
      <c r="B3" s="9" t="s">
        <v>3</v>
      </c>
      <c r="C3" s="9" t="s">
        <v>4</v>
      </c>
      <c r="D3" s="9" t="s">
        <v>5</v>
      </c>
      <c r="E3" s="9" t="s">
        <v>6</v>
      </c>
    </row>
    <row r="4" s="1" customFormat="1" ht="14.25" spans="1:5">
      <c r="A4" s="10">
        <v>1</v>
      </c>
      <c r="B4" s="11" t="s">
        <v>7</v>
      </c>
      <c r="C4" s="12">
        <v>8000000</v>
      </c>
      <c r="D4" s="12" t="s">
        <v>8</v>
      </c>
      <c r="E4" s="12"/>
    </row>
    <row r="5" s="1" customFormat="1" ht="28.5" spans="1:5">
      <c r="A5" s="10">
        <v>2</v>
      </c>
      <c r="B5" s="13" t="s">
        <v>9</v>
      </c>
      <c r="C5" s="12">
        <v>8000000</v>
      </c>
      <c r="D5" s="12" t="s">
        <v>10</v>
      </c>
      <c r="E5" s="12"/>
    </row>
    <row r="6" s="1" customFormat="1" ht="14.25" spans="1:5">
      <c r="A6" s="10"/>
      <c r="B6" s="13"/>
      <c r="C6" s="12">
        <v>9000000</v>
      </c>
      <c r="D6" s="12" t="s">
        <v>11</v>
      </c>
      <c r="E6" s="12"/>
    </row>
    <row r="7" s="1" customFormat="1" ht="14.25" spans="1:5">
      <c r="A7" s="14">
        <v>3</v>
      </c>
      <c r="B7" s="15" t="s">
        <v>12</v>
      </c>
      <c r="C7" s="12">
        <v>3000000</v>
      </c>
      <c r="D7" s="13" t="s">
        <v>13</v>
      </c>
      <c r="E7" s="13"/>
    </row>
    <row r="8" s="1" customFormat="1" ht="14.25" spans="1:5">
      <c r="A8" s="14"/>
      <c r="B8" s="15"/>
      <c r="C8" s="12">
        <v>3000000</v>
      </c>
      <c r="D8" s="13" t="s">
        <v>13</v>
      </c>
      <c r="E8" s="13"/>
    </row>
    <row r="9" s="1" customFormat="1" ht="28.5" spans="1:5">
      <c r="A9" s="14"/>
      <c r="B9" s="15"/>
      <c r="C9" s="12">
        <v>5000000</v>
      </c>
      <c r="D9" s="13" t="s">
        <v>14</v>
      </c>
      <c r="E9" s="13"/>
    </row>
    <row r="10" s="1" customFormat="1" ht="28.5" spans="1:5">
      <c r="A10" s="14">
        <v>4</v>
      </c>
      <c r="B10" s="15" t="s">
        <v>15</v>
      </c>
      <c r="C10" s="12">
        <v>6000000</v>
      </c>
      <c r="D10" s="13" t="s">
        <v>16</v>
      </c>
      <c r="E10" s="13" t="s">
        <v>17</v>
      </c>
    </row>
    <row r="11" s="1" customFormat="1" ht="14.25" spans="1:5">
      <c r="A11" s="10">
        <v>5</v>
      </c>
      <c r="B11" s="13" t="s">
        <v>18</v>
      </c>
      <c r="C11" s="12">
        <v>9000000</v>
      </c>
      <c r="D11" s="13" t="s">
        <v>19</v>
      </c>
      <c r="E11" s="13"/>
    </row>
    <row r="12" s="1" customFormat="1" ht="28.5" spans="1:5">
      <c r="A12" s="10"/>
      <c r="B12" s="13"/>
      <c r="C12" s="12">
        <v>6000000</v>
      </c>
      <c r="D12" s="13" t="s">
        <v>20</v>
      </c>
      <c r="E12" s="12"/>
    </row>
    <row r="13" s="1" customFormat="1" ht="28.5" spans="1:5">
      <c r="A13" s="10">
        <v>6</v>
      </c>
      <c r="B13" s="16" t="s">
        <v>21</v>
      </c>
      <c r="C13" s="12">
        <v>27950000</v>
      </c>
      <c r="D13" s="17" t="s">
        <v>22</v>
      </c>
      <c r="E13" s="17"/>
    </row>
    <row r="14" s="1" customFormat="1" ht="14.25" spans="1:5">
      <c r="A14" s="10">
        <v>7</v>
      </c>
      <c r="B14" s="17" t="s">
        <v>23</v>
      </c>
      <c r="C14" s="12">
        <v>40836302.03</v>
      </c>
      <c r="D14" s="17" t="s">
        <v>24</v>
      </c>
      <c r="E14" s="17"/>
    </row>
    <row r="15" s="1" customFormat="1" ht="42.75" spans="1:5">
      <c r="A15" s="10">
        <v>8</v>
      </c>
      <c r="B15" s="13" t="s">
        <v>25</v>
      </c>
      <c r="C15" s="18">
        <v>1000000</v>
      </c>
      <c r="D15" s="19" t="s">
        <v>26</v>
      </c>
      <c r="E15" s="17"/>
    </row>
    <row r="16" ht="57" spans="1:5">
      <c r="A16" s="14">
        <v>9</v>
      </c>
      <c r="B16" s="17" t="s">
        <v>27</v>
      </c>
      <c r="C16" s="12">
        <v>18000000</v>
      </c>
      <c r="D16" s="17" t="s">
        <v>28</v>
      </c>
      <c r="E16" s="17"/>
    </row>
    <row r="17" ht="14.25" spans="1:5">
      <c r="A17" s="10">
        <v>10</v>
      </c>
      <c r="B17" s="17" t="s">
        <v>29</v>
      </c>
      <c r="C17" s="12">
        <v>10000000</v>
      </c>
      <c r="D17" s="17" t="s">
        <v>30</v>
      </c>
      <c r="E17" s="17"/>
    </row>
    <row r="18" ht="14.25" spans="1:5">
      <c r="A18" s="10">
        <v>11</v>
      </c>
      <c r="B18" s="17" t="s">
        <v>31</v>
      </c>
      <c r="C18" s="12">
        <v>3000000</v>
      </c>
      <c r="D18" s="17" t="s">
        <v>32</v>
      </c>
      <c r="E18" s="17"/>
    </row>
    <row r="19" ht="14.25" spans="1:5">
      <c r="A19" s="14">
        <v>12</v>
      </c>
      <c r="B19" s="17" t="s">
        <v>33</v>
      </c>
      <c r="C19" s="12">
        <v>1363100.79</v>
      </c>
      <c r="D19" s="17"/>
      <c r="E19" s="17"/>
    </row>
    <row r="20" ht="42.75" spans="1:5">
      <c r="A20" s="10">
        <v>13</v>
      </c>
      <c r="B20" s="17" t="s">
        <v>34</v>
      </c>
      <c r="C20" s="12">
        <v>10500000</v>
      </c>
      <c r="D20" s="17" t="s">
        <v>35</v>
      </c>
      <c r="E20" s="17" t="s">
        <v>36</v>
      </c>
    </row>
    <row r="21" ht="14.25" spans="1:5">
      <c r="A21" s="10">
        <v>14</v>
      </c>
      <c r="B21" s="20" t="s">
        <v>37</v>
      </c>
      <c r="C21" s="12">
        <v>8100000</v>
      </c>
      <c r="D21" s="17" t="s">
        <v>38</v>
      </c>
      <c r="E21" s="21" t="s">
        <v>39</v>
      </c>
    </row>
    <row r="22" ht="14.25" spans="1:5">
      <c r="A22" s="10"/>
      <c r="B22" s="20"/>
      <c r="C22" s="12">
        <v>14800000</v>
      </c>
      <c r="D22" s="17"/>
      <c r="E22" s="22"/>
    </row>
    <row r="23" ht="28.5" spans="1:5">
      <c r="A23" s="23">
        <v>15</v>
      </c>
      <c r="B23" s="24" t="s">
        <v>40</v>
      </c>
      <c r="C23" s="25">
        <v>125.40574</v>
      </c>
      <c r="D23" s="26" t="s">
        <v>41</v>
      </c>
      <c r="E23" s="11" t="s">
        <v>42</v>
      </c>
    </row>
    <row r="24" ht="42.75" spans="1:5">
      <c r="A24" s="27"/>
      <c r="B24" s="28"/>
      <c r="C24" s="25">
        <v>270</v>
      </c>
      <c r="D24" s="26" t="s">
        <v>43</v>
      </c>
      <c r="E24" s="11" t="s">
        <v>44</v>
      </c>
    </row>
    <row r="25" ht="14.25" spans="1:5">
      <c r="A25" s="10">
        <v>16</v>
      </c>
      <c r="B25" s="29" t="s">
        <v>45</v>
      </c>
      <c r="C25" s="12">
        <v>800000</v>
      </c>
      <c r="D25" s="30" t="s">
        <v>46</v>
      </c>
      <c r="E25" s="30"/>
    </row>
    <row r="26" ht="14.25" spans="1:5">
      <c r="A26" s="10">
        <v>17</v>
      </c>
      <c r="B26" s="29" t="s">
        <v>47</v>
      </c>
      <c r="C26" s="12">
        <v>4000000</v>
      </c>
      <c r="D26" s="30" t="s">
        <v>48</v>
      </c>
      <c r="E26" s="30"/>
    </row>
    <row r="27" ht="57" spans="1:5">
      <c r="A27" s="14">
        <v>18</v>
      </c>
      <c r="B27" s="29" t="s">
        <v>49</v>
      </c>
      <c r="C27" s="12">
        <v>26680000</v>
      </c>
      <c r="D27" s="11" t="s">
        <v>50</v>
      </c>
      <c r="E27" s="30"/>
    </row>
    <row r="28" ht="42.75" spans="1:5">
      <c r="A28" s="10">
        <v>19</v>
      </c>
      <c r="B28" s="29" t="s">
        <v>51</v>
      </c>
      <c r="C28" s="12">
        <v>29070000</v>
      </c>
      <c r="D28" s="11" t="s">
        <v>52</v>
      </c>
      <c r="E28" s="30"/>
    </row>
    <row r="29" ht="42.75" spans="1:5">
      <c r="A29" s="23">
        <v>20</v>
      </c>
      <c r="B29" s="29" t="s">
        <v>53</v>
      </c>
      <c r="C29" s="12">
        <v>39900000</v>
      </c>
      <c r="D29" s="11" t="s">
        <v>54</v>
      </c>
      <c r="E29" s="31"/>
    </row>
    <row r="30" ht="28.5" spans="1:5">
      <c r="A30" s="27"/>
      <c r="B30" s="29"/>
      <c r="C30" s="12">
        <v>4200000</v>
      </c>
      <c r="D30" s="11" t="s">
        <v>55</v>
      </c>
      <c r="E30" s="31"/>
    </row>
    <row r="31" ht="28.5" spans="1:5">
      <c r="A31" s="23">
        <v>21</v>
      </c>
      <c r="B31" s="29" t="s">
        <v>56</v>
      </c>
      <c r="C31" s="12">
        <v>1974358.76</v>
      </c>
      <c r="D31" s="11" t="s">
        <v>57</v>
      </c>
      <c r="E31" s="30"/>
    </row>
    <row r="32" ht="14.25" spans="1:5">
      <c r="A32" s="27"/>
      <c r="B32" s="29"/>
      <c r="C32" s="12">
        <v>900000</v>
      </c>
      <c r="D32" s="11" t="s">
        <v>58</v>
      </c>
      <c r="E32" s="30"/>
    </row>
    <row r="33" ht="22.5" customHeight="1" spans="1:5">
      <c r="A33" s="6"/>
      <c r="B33" s="8"/>
      <c r="C33" s="32">
        <f>SUM(C4:C32)</f>
        <v>300074156.98574</v>
      </c>
      <c r="D33" s="8"/>
      <c r="E33" s="8"/>
    </row>
    <row r="34" ht="22.5" customHeight="1" spans="1:5">
      <c r="A34" s="8" t="s">
        <v>59</v>
      </c>
      <c r="B34" s="8"/>
      <c r="C34" s="8"/>
      <c r="D34" s="8"/>
      <c r="E34" s="8"/>
    </row>
  </sheetData>
  <mergeCells count="18">
    <mergeCell ref="A1:E1"/>
    <mergeCell ref="A34:E34"/>
    <mergeCell ref="A5:A6"/>
    <mergeCell ref="A7:A9"/>
    <mergeCell ref="A11:A12"/>
    <mergeCell ref="A21:A22"/>
    <mergeCell ref="A23:A24"/>
    <mergeCell ref="A29:A30"/>
    <mergeCell ref="A31:A32"/>
    <mergeCell ref="B5:B6"/>
    <mergeCell ref="B7:B9"/>
    <mergeCell ref="B11:B12"/>
    <mergeCell ref="B21:B22"/>
    <mergeCell ref="B23:B24"/>
    <mergeCell ref="B29:B30"/>
    <mergeCell ref="B31:B32"/>
    <mergeCell ref="D21:D22"/>
    <mergeCell ref="E21:E22"/>
  </mergeCells>
  <pageMargins left="0.75" right="0.75" top="1" bottom="1" header="0.5" footer="0.5"/>
  <pageSetup paperSize="8"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D12"/>
  <sheetViews>
    <sheetView workbookViewId="0">
      <selection activeCell="C12" sqref="C12:D12"/>
    </sheetView>
  </sheetViews>
  <sheetFormatPr defaultColWidth="9.14285714285714" defaultRowHeight="12.75" outlineLevelCol="3"/>
  <sheetData>
    <row r="1" spans="3:4">
      <c r="C1">
        <v>53.8</v>
      </c>
      <c r="D1">
        <v>22.9</v>
      </c>
    </row>
    <row r="2" spans="3:4">
      <c r="C2">
        <v>323.28</v>
      </c>
      <c r="D2">
        <v>137.8</v>
      </c>
    </row>
    <row r="3" spans="3:4">
      <c r="C3">
        <v>51.12</v>
      </c>
      <c r="D3">
        <v>21.8</v>
      </c>
    </row>
    <row r="4" spans="3:4">
      <c r="C4">
        <v>109.25</v>
      </c>
      <c r="D4">
        <v>46.6</v>
      </c>
    </row>
    <row r="5" spans="3:4">
      <c r="C5">
        <v>66.78</v>
      </c>
      <c r="D5">
        <v>28.4</v>
      </c>
    </row>
    <row r="6" spans="3:4">
      <c r="C6">
        <v>69.26</v>
      </c>
      <c r="D6">
        <v>29.5</v>
      </c>
    </row>
    <row r="7" spans="3:4">
      <c r="C7">
        <v>257.76</v>
      </c>
      <c r="D7">
        <v>109.8</v>
      </c>
    </row>
    <row r="8" spans="3:4">
      <c r="C8">
        <v>62.96</v>
      </c>
      <c r="D8">
        <v>26.8</v>
      </c>
    </row>
    <row r="9" spans="3:4">
      <c r="C9">
        <v>77.46</v>
      </c>
      <c r="D9">
        <v>33</v>
      </c>
    </row>
    <row r="10" spans="3:4">
      <c r="C10">
        <v>73.45</v>
      </c>
      <c r="D10">
        <v>31.3</v>
      </c>
    </row>
    <row r="11" spans="3:4">
      <c r="C11">
        <v>65.36</v>
      </c>
      <c r="D11">
        <v>27.9</v>
      </c>
    </row>
    <row r="12" spans="3:4">
      <c r="C12">
        <f>SUM(C1:C11)</f>
        <v>1210.48</v>
      </c>
      <c r="D12">
        <f>SUM(D1:D11)</f>
        <v>515.8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存量债权表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薛以品</cp:lastModifiedBy>
  <dcterms:created xsi:type="dcterms:W3CDTF">2015-11-30T08:07:00Z</dcterms:created>
  <cp:lastPrinted>2018-10-16T01:04:00Z</cp:lastPrinted>
  <dcterms:modified xsi:type="dcterms:W3CDTF">2024-11-28T00:44:58Z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D8113C820F324EAC894C3F2EE3FCA8C4_13</vt:lpwstr>
  </property>
</Properties>
</file>